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рмь\На сайт\"/>
    </mc:Choice>
  </mc:AlternateContent>
  <bookViews>
    <workbookView xWindow="0" yWindow="0" windowWidth="21600" windowHeight="8730"/>
  </bookViews>
  <sheets>
    <sheet name="ТЦ" sheetId="1" r:id="rId1"/>
  </sheets>
  <definedNames>
    <definedName name="_xlnm._FilterDatabase" localSheetId="0" hidden="1">ТЦ!$A$1:$R$2</definedName>
  </definedNames>
  <calcPr calcId="162913"/>
</workbook>
</file>

<file path=xl/calcChain.xml><?xml version="1.0" encoding="utf-8"?>
<calcChain xmlns="http://schemas.openxmlformats.org/spreadsheetml/2006/main">
  <c r="Q3" i="1" l="1"/>
  <c r="Q4" i="1"/>
  <c r="Q2" i="1"/>
  <c r="N2" i="1"/>
  <c r="P2" i="1" s="1"/>
  <c r="N3" i="1"/>
  <c r="P3" i="1"/>
  <c r="N4" i="1"/>
  <c r="P4" i="1" s="1"/>
</calcChain>
</file>

<file path=xl/sharedStrings.xml><?xml version="1.0" encoding="utf-8"?>
<sst xmlns="http://schemas.openxmlformats.org/spreadsheetml/2006/main" count="51" uniqueCount="32">
  <si>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</si>
  <si>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</si>
  <si>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</si>
  <si>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</si>
  <si>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</si>
  <si>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</si>
  <si>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</si>
  <si>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</si>
  <si>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</si>
  <si>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</si>
  <si>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</si>
  <si>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</si>
  <si>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</si>
  <si>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</si>
  <si>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</si>
  <si>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</si>
  <si>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</si>
  <si>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Видео</t>
  </si>
  <si>
    <t>Да</t>
  </si>
  <si>
    <t>А</t>
  </si>
  <si>
    <t>Пермь</t>
  </si>
  <si>
    <t>Видеоэкран</t>
  </si>
  <si>
    <t>Локация</t>
  </si>
  <si>
    <t>Торговый центр</t>
  </si>
  <si>
    <t>Ленина ул.,60 (ТРК "Колизей-Атриум", холл)</t>
  </si>
  <si>
    <t>Куйбышева ул.,16 (ТРК "Колизей-Синема", холл)</t>
  </si>
  <si>
    <t>Революции ул., дом 60/1 (ТЦ 7Пятниц)</t>
  </si>
  <si>
    <t>2,4х1,8</t>
  </si>
  <si>
    <t>1,8х1,2</t>
  </si>
  <si>
    <t>58.009406, 56.233665</t>
  </si>
  <si>
    <t>58.008934, 56.236046</t>
  </si>
  <si>
    <t>58.003106, 56.235658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</si>
</sst>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3" fillId="0" borderId="0"/>
    <xf numFmtId="0" fontId="3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4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usRP1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usVMZ6" TargetMode="External"/><Relationship Id="rId1" Type="http://schemas.openxmlformats.org/officeDocument/2006/relationships/hyperlink" Target="https://disk.yandex.ru/i/CbOMd9WZHJY2xA" TargetMode="External"/><Relationship Id="rId6" Type="http://schemas.openxmlformats.org/officeDocument/2006/relationships/hyperlink" Target="https://disk.yandex.ru/i/FgkAud4ARVALDA" TargetMode="External"/><Relationship Id="rId5" Type="http://schemas.openxmlformats.org/officeDocument/2006/relationships/hyperlink" Target="https://yandex.ru/maps/-/CHusRI8r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disk.yandex.ru/i/YDJKoSUv6BZR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13.85546875" style="1" customWidth="1"/>
    <col min="4" max="4" width="28.140625" style="1" customWidth="1"/>
    <col min="5" max="5" width="9.5703125" style="1" customWidth="1"/>
    <col min="6" max="6" width="10" style="1" customWidth="1"/>
    <col min="7" max="7" width="14.28515625" style="1" customWidth="1"/>
    <col min="8" max="8" width="17.140625" style="1" customWidth="1"/>
    <col min="9" max="9" width="9.140625" style="1" customWidth="1"/>
    <col min="10" max="10" width="12.14062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6" t="s">
        <v>0</v>
      </c>
      <c r="B1" s="6" t="s">
        <v>1</v>
      </c>
      <c r="C1" s="6" t="s">
        <v>22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</row>
    <row r="2" spans="1:18" ht="25.5" x14ac:dyDescent="0.2">
      <c r="A2" s="5" t="s">
        <v>20</v>
      </c>
      <c r="B2" s="5" t="s">
        <v>21</v>
      </c>
      <c r="C2" s="5" t="s">
        <v>23</v>
      </c>
      <c r="D2" s="2" t="s">
        <v>24</v>
      </c>
      <c r="E2" s="7" t="s">
        <v>3</v>
      </c>
      <c r="F2" s="7" t="s">
        <v>4</v>
      </c>
      <c r="G2" s="3" t="s">
        <v>27</v>
      </c>
      <c r="H2" s="5" t="s">
        <v>17</v>
      </c>
      <c r="I2" s="5" t="s">
        <v>18</v>
      </c>
      <c r="J2" s="5" t="s">
        <v>19</v>
      </c>
      <c r="K2" s="5">
        <v>5</v>
      </c>
      <c r="L2" s="5">
        <v>12</v>
      </c>
      <c r="M2" s="5">
        <v>11</v>
      </c>
      <c r="N2" s="5">
        <f>L2*M2</f>
        <v>132</v>
      </c>
      <c r="O2" s="5">
        <v>7</v>
      </c>
      <c r="P2" s="5">
        <f>O2*N2</f>
        <v>924</v>
      </c>
      <c r="Q2" s="4">
        <f>3*P2*K2</f>
        <v>13860</v>
      </c>
      <c r="R2" s="5" t="s">
        <v>29</v>
      </c>
    </row>
    <row r="3" spans="1:18" ht="25.5" x14ac:dyDescent="0.2">
      <c r="A3" s="5" t="s">
        <v>20</v>
      </c>
      <c r="B3" s="5" t="s">
        <v>21</v>
      </c>
      <c r="C3" s="5" t="s">
        <v>23</v>
      </c>
      <c r="D3" s="5" t="s">
        <v>25</v>
      </c>
      <c r="E3" s="7" t="s">
        <v>3</v>
      </c>
      <c r="F3" s="7" t="s">
        <v>4</v>
      </c>
      <c r="G3" s="3" t="s">
        <v>28</v>
      </c>
      <c r="H3" s="5" t="s">
        <v>17</v>
      </c>
      <c r="I3" s="5" t="s">
        <v>18</v>
      </c>
      <c r="J3" s="5" t="s">
        <v>19</v>
      </c>
      <c r="K3" s="5">
        <v>5</v>
      </c>
      <c r="L3" s="5">
        <v>12</v>
      </c>
      <c r="M3" s="5">
        <v>11</v>
      </c>
      <c r="N3" s="5">
        <f t="shared" ref="N3:N4" si="0">L3*M3</f>
        <v>132</v>
      </c>
      <c r="O3" s="5">
        <v>7</v>
      </c>
      <c r="P3" s="5">
        <f>O3*N3</f>
        <v>924</v>
      </c>
      <c r="Q3" s="4">
        <f t="shared" ref="Q3:Q4" si="1">3*P3*K3</f>
        <v>13860</v>
      </c>
      <c r="R3" s="5" t="s">
        <v>30</v>
      </c>
    </row>
    <row r="4" spans="1:18" ht="25.5" x14ac:dyDescent="0.2">
      <c r="A4" s="5" t="s">
        <v>20</v>
      </c>
      <c r="B4" s="5" t="s">
        <v>21</v>
      </c>
      <c r="C4" s="5" t="s">
        <v>23</v>
      </c>
      <c r="D4" s="5" t="s">
        <v>26</v>
      </c>
      <c r="E4" s="7" t="s">
        <v>3</v>
      </c>
      <c r="F4" s="7" t="s">
        <v>4</v>
      </c>
      <c r="G4" s="3" t="s">
        <v>28</v>
      </c>
      <c r="H4" s="5" t="s">
        <v>17</v>
      </c>
      <c r="I4" s="5" t="s">
        <v>18</v>
      </c>
      <c r="J4" s="5" t="s">
        <v>19</v>
      </c>
      <c r="K4" s="5">
        <v>5</v>
      </c>
      <c r="L4" s="5">
        <v>12</v>
      </c>
      <c r="M4" s="5">
        <v>11</v>
      </c>
      <c r="N4" s="5">
        <f t="shared" si="0"/>
        <v>132</v>
      </c>
      <c r="O4" s="5">
        <v>7</v>
      </c>
      <c r="P4" s="5">
        <f>O4*N4</f>
        <v>924</v>
      </c>
      <c r="Q4" s="4">
        <f t="shared" si="1"/>
        <v>13860</v>
      </c>
      <c r="R4" s="5" t="s">
        <v>31</v>
      </c>
    </row>
  </sheetData>
  <autoFilter ref="A1:R2"/>
  <hyperlinks>
    <hyperlink ref="E4" r:id="rId1" display="https://disk.yandex.ru/i/CbOMd9WZHJY2xA"/>
    <hyperlink ref="F4" r:id="rId2" display="https://yandex.ru/maps/-/CHusVMZ6"/>
    <hyperlink ref="F3" r:id="rId3" display="https://yandex.ru/maps/-/CHusRP1U"/>
    <hyperlink ref="E3" r:id="rId4"/>
    <hyperlink ref="F2" r:id="rId5" display="Ссылка"/>
    <hyperlink ref="E2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2026-03-04T07:31:47Z</dcterms:modified>
</cp:coreProperties>
</file>