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508"/>
  </bookViews>
  <sheets>
    <sheet name="Стенды" sheetId="1" r:id="rId1"/>
  </sheets>
  <definedNames>
    <definedName name="_xlnm._FilterDatabase" localSheetId="0" hidden="1">Стенды!$A$1:$K$18</definedName>
  </definedNames>
  <calcPr calcId="162913"/>
</workbook>
</file>

<file path=xl/calcChain.xml><?xml version="1.0" encoding="utf-8"?>
<calcChain xmlns="http://schemas.openxmlformats.org/spreadsheetml/2006/main">
  <c r="F5" i="1" l="1"/>
  <c r="F3" i="1"/>
  <c r="G3" i="1"/>
  <c r="H3" i="1"/>
  <c r="F4" i="1"/>
  <c r="G4" i="1"/>
  <c r="H4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H2" i="1"/>
  <c r="G2" i="1"/>
  <c r="F2" i="1"/>
</calcChain>
</file>

<file path=xl/sharedStrings.xml><?xml version="1.0" encoding="utf-8"?>
<sst xmlns="http://schemas.openxmlformats.org/spreadsheetml/2006/main" count="130" uniqueCount="34">
  <si>
    <t>Город</t>
  </si>
  <si>
    <t>Вид рекламы</t>
  </si>
  <si>
    <t>Район</t>
  </si>
  <si>
    <t>Пермь</t>
  </si>
  <si>
    <t>Количество стендов, шт.</t>
  </si>
  <si>
    <t>Период, дней</t>
  </si>
  <si>
    <t>Инфодоски</t>
  </si>
  <si>
    <t>Закамск</t>
  </si>
  <si>
    <t>Железнодорожный + Пролетарский</t>
  </si>
  <si>
    <t>Стахановская</t>
  </si>
  <si>
    <t>Нагорный</t>
  </si>
  <si>
    <t>Парковый</t>
  </si>
  <si>
    <t>Мильчакова/ДКЖ</t>
  </si>
  <si>
    <t>Центр (Драмтеатр)</t>
  </si>
  <si>
    <t>Центр (Гипер Семья)</t>
  </si>
  <si>
    <t>Центр (вдоль Куйбышева)</t>
  </si>
  <si>
    <t>Крохалева</t>
  </si>
  <si>
    <t>Садовый</t>
  </si>
  <si>
    <t>Вышка 1, 2</t>
  </si>
  <si>
    <t>Гайва</t>
  </si>
  <si>
    <t>Молодежный</t>
  </si>
  <si>
    <t>Загарье, Владимирский</t>
  </si>
  <si>
    <t>Рабочий поселок</t>
  </si>
  <si>
    <t>Юбилейный</t>
  </si>
  <si>
    <t>Единоразово</t>
  </si>
  <si>
    <t>Контроль</t>
  </si>
  <si>
    <t>Отсутствует</t>
  </si>
  <si>
    <t>Нет</t>
  </si>
  <si>
    <t>Защита от вандализма</t>
  </si>
  <si>
    <t>А5 + печать</t>
  </si>
  <si>
    <t>А4 + печать</t>
  </si>
  <si>
    <t>А3 + печать</t>
  </si>
  <si>
    <t>Фото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</si>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</sst>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 wrapText="1"/>
    </xf>
  </cellXfs>
  <cellStyles count="5">
    <cellStyle name="TableStyleLight1" xfId="2"/>
    <cellStyle name="Гиперссылка" xfId="4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Yj--1OuxR4MddQ" TargetMode="External"/><Relationship Id="rId1" Type="http://schemas.openxmlformats.org/officeDocument/2006/relationships/hyperlink" Target="https://disk.yandex.ru/d/Yj--1OuxR4Mdd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2" customWidth="1"/>
    <col min="2" max="3" width="16.42578125" style="2" customWidth="1"/>
    <col min="4" max="4" width="22" style="3" customWidth="1"/>
    <col min="5" max="5" width="22.28515625" style="2" customWidth="1"/>
    <col min="6" max="8" width="14.7109375" style="2" customWidth="1"/>
    <col min="9" max="9" width="16.85546875" style="2" customWidth="1"/>
    <col min="10" max="10" width="13.140625" style="2" customWidth="1"/>
    <col min="11" max="11" width="15.28515625" style="2" customWidth="1"/>
    <col min="12" max="16384" width="9.140625" style="2"/>
  </cols>
  <sheetData>
    <row r="1" spans="1:11" ht="25.5" x14ac:dyDescent="0.25">
      <c r="A1" s="4" t="s">
        <v>0</v>
      </c>
      <c r="B1" s="4" t="s">
        <v>1</v>
      </c>
      <c r="C1" s="4" t="s">
        <v>32</v>
      </c>
      <c r="D1" s="4" t="s">
        <v>2</v>
      </c>
      <c r="E1" s="4" t="s">
        <v>4</v>
      </c>
      <c r="F1" s="5" t="s">
        <v>29</v>
      </c>
      <c r="G1" s="5" t="s">
        <v>30</v>
      </c>
      <c r="H1" s="5" t="s">
        <v>31</v>
      </c>
      <c r="I1" s="4" t="s">
        <v>5</v>
      </c>
      <c r="J1" s="4" t="s">
        <v>25</v>
      </c>
      <c r="K1" s="4" t="s">
        <v>28</v>
      </c>
    </row>
    <row r="2" spans="1:11" x14ac:dyDescent="0.25">
      <c r="A2" s="6" t="s">
        <v>3</v>
      </c>
      <c r="B2" s="7" t="s">
        <v>6</v>
      </c>
      <c r="C2" s="9" t="s">
        <v>33</v>
      </c>
      <c r="D2" s="8" t="s">
        <v>7</v>
      </c>
      <c r="E2" s="6">
        <v>1000</v>
      </c>
      <c r="F2" s="1">
        <f>75*E2</f>
        <v>75000</v>
      </c>
      <c r="G2" s="1">
        <f>90*E2</f>
        <v>90000</v>
      </c>
      <c r="H2" s="1">
        <f>125*E2</f>
        <v>125000</v>
      </c>
      <c r="I2" s="7" t="s">
        <v>24</v>
      </c>
      <c r="J2" s="7" t="s">
        <v>26</v>
      </c>
      <c r="K2" s="7" t="s">
        <v>27</v>
      </c>
    </row>
    <row r="3" spans="1:11" ht="25.5" x14ac:dyDescent="0.25">
      <c r="A3" s="6" t="s">
        <v>3</v>
      </c>
      <c r="B3" s="7" t="s">
        <v>6</v>
      </c>
      <c r="C3" s="9" t="s">
        <v>33</v>
      </c>
      <c r="D3" s="8" t="s">
        <v>8</v>
      </c>
      <c r="E3" s="6">
        <v>300</v>
      </c>
      <c r="F3" s="1">
        <f t="shared" ref="F3:F18" si="0">75*E3</f>
        <v>22500</v>
      </c>
      <c r="G3" s="1">
        <f t="shared" ref="G3:G18" si="1">90*E3</f>
        <v>27000</v>
      </c>
      <c r="H3" s="1">
        <f t="shared" ref="H3:H18" si="2">125*E3</f>
        <v>37500</v>
      </c>
      <c r="I3" s="7" t="s">
        <v>24</v>
      </c>
      <c r="J3" s="7" t="s">
        <v>26</v>
      </c>
      <c r="K3" s="7" t="s">
        <v>27</v>
      </c>
    </row>
    <row r="4" spans="1:11" x14ac:dyDescent="0.25">
      <c r="A4" s="6" t="s">
        <v>3</v>
      </c>
      <c r="B4" s="7" t="s">
        <v>6</v>
      </c>
      <c r="C4" s="9" t="s">
        <v>33</v>
      </c>
      <c r="D4" s="8" t="s">
        <v>9</v>
      </c>
      <c r="E4" s="6">
        <v>600</v>
      </c>
      <c r="F4" s="1">
        <f t="shared" si="0"/>
        <v>45000</v>
      </c>
      <c r="G4" s="1">
        <f t="shared" si="1"/>
        <v>54000</v>
      </c>
      <c r="H4" s="1">
        <f t="shared" si="2"/>
        <v>75000</v>
      </c>
      <c r="I4" s="7" t="s">
        <v>24</v>
      </c>
      <c r="J4" s="7" t="s">
        <v>26</v>
      </c>
      <c r="K4" s="7" t="s">
        <v>27</v>
      </c>
    </row>
    <row r="5" spans="1:11" x14ac:dyDescent="0.25">
      <c r="A5" s="6" t="s">
        <v>3</v>
      </c>
      <c r="B5" s="7" t="s">
        <v>6</v>
      </c>
      <c r="C5" s="9" t="s">
        <v>33</v>
      </c>
      <c r="D5" s="8" t="s">
        <v>10</v>
      </c>
      <c r="E5" s="6">
        <v>1000</v>
      </c>
      <c r="F5" s="1">
        <f t="shared" si="0"/>
        <v>75000</v>
      </c>
      <c r="G5" s="1">
        <f t="shared" si="1"/>
        <v>90000</v>
      </c>
      <c r="H5" s="1">
        <f t="shared" si="2"/>
        <v>125000</v>
      </c>
      <c r="I5" s="7" t="s">
        <v>24</v>
      </c>
      <c r="J5" s="7" t="s">
        <v>26</v>
      </c>
      <c r="K5" s="7" t="s">
        <v>27</v>
      </c>
    </row>
    <row r="6" spans="1:11" x14ac:dyDescent="0.25">
      <c r="A6" s="6" t="s">
        <v>3</v>
      </c>
      <c r="B6" s="7" t="s">
        <v>6</v>
      </c>
      <c r="C6" s="9" t="s">
        <v>33</v>
      </c>
      <c r="D6" s="8" t="s">
        <v>11</v>
      </c>
      <c r="E6" s="6">
        <v>500</v>
      </c>
      <c r="F6" s="1">
        <f t="shared" si="0"/>
        <v>37500</v>
      </c>
      <c r="G6" s="1">
        <f t="shared" si="1"/>
        <v>45000</v>
      </c>
      <c r="H6" s="1">
        <f t="shared" si="2"/>
        <v>62500</v>
      </c>
      <c r="I6" s="7" t="s">
        <v>24</v>
      </c>
      <c r="J6" s="7" t="s">
        <v>26</v>
      </c>
      <c r="K6" s="7" t="s">
        <v>27</v>
      </c>
    </row>
    <row r="7" spans="1:11" x14ac:dyDescent="0.25">
      <c r="A7" s="6" t="s">
        <v>3</v>
      </c>
      <c r="B7" s="7" t="s">
        <v>6</v>
      </c>
      <c r="C7" s="9" t="s">
        <v>33</v>
      </c>
      <c r="D7" s="8" t="s">
        <v>12</v>
      </c>
      <c r="E7" s="6">
        <v>400</v>
      </c>
      <c r="F7" s="1">
        <f t="shared" si="0"/>
        <v>30000</v>
      </c>
      <c r="G7" s="1">
        <f t="shared" si="1"/>
        <v>36000</v>
      </c>
      <c r="H7" s="1">
        <f t="shared" si="2"/>
        <v>50000</v>
      </c>
      <c r="I7" s="7" t="s">
        <v>24</v>
      </c>
      <c r="J7" s="7" t="s">
        <v>26</v>
      </c>
      <c r="K7" s="7" t="s">
        <v>27</v>
      </c>
    </row>
    <row r="8" spans="1:11" x14ac:dyDescent="0.25">
      <c r="A8" s="6" t="s">
        <v>3</v>
      </c>
      <c r="B8" s="7" t="s">
        <v>6</v>
      </c>
      <c r="C8" s="9" t="s">
        <v>33</v>
      </c>
      <c r="D8" s="8" t="s">
        <v>13</v>
      </c>
      <c r="E8" s="6">
        <v>600</v>
      </c>
      <c r="F8" s="1">
        <f t="shared" si="0"/>
        <v>45000</v>
      </c>
      <c r="G8" s="1">
        <f t="shared" si="1"/>
        <v>54000</v>
      </c>
      <c r="H8" s="1">
        <f t="shared" si="2"/>
        <v>75000</v>
      </c>
      <c r="I8" s="7" t="s">
        <v>24</v>
      </c>
      <c r="J8" s="7" t="s">
        <v>26</v>
      </c>
      <c r="K8" s="7" t="s">
        <v>27</v>
      </c>
    </row>
    <row r="9" spans="1:11" x14ac:dyDescent="0.25">
      <c r="A9" s="6" t="s">
        <v>3</v>
      </c>
      <c r="B9" s="7" t="s">
        <v>6</v>
      </c>
      <c r="C9" s="9" t="s">
        <v>33</v>
      </c>
      <c r="D9" s="8" t="s">
        <v>14</v>
      </c>
      <c r="E9" s="6">
        <v>600</v>
      </c>
      <c r="F9" s="1">
        <f t="shared" si="0"/>
        <v>45000</v>
      </c>
      <c r="G9" s="1">
        <f t="shared" si="1"/>
        <v>54000</v>
      </c>
      <c r="H9" s="1">
        <f t="shared" si="2"/>
        <v>75000</v>
      </c>
      <c r="I9" s="7" t="s">
        <v>24</v>
      </c>
      <c r="J9" s="7" t="s">
        <v>26</v>
      </c>
      <c r="K9" s="7" t="s">
        <v>27</v>
      </c>
    </row>
    <row r="10" spans="1:11" x14ac:dyDescent="0.25">
      <c r="A10" s="6" t="s">
        <v>3</v>
      </c>
      <c r="B10" s="7" t="s">
        <v>6</v>
      </c>
      <c r="C10" s="9" t="s">
        <v>33</v>
      </c>
      <c r="D10" s="8" t="s">
        <v>15</v>
      </c>
      <c r="E10" s="6">
        <v>600</v>
      </c>
      <c r="F10" s="1">
        <f t="shared" si="0"/>
        <v>45000</v>
      </c>
      <c r="G10" s="1">
        <f t="shared" si="1"/>
        <v>54000</v>
      </c>
      <c r="H10" s="1">
        <f t="shared" si="2"/>
        <v>75000</v>
      </c>
      <c r="I10" s="7" t="s">
        <v>24</v>
      </c>
      <c r="J10" s="7" t="s">
        <v>26</v>
      </c>
      <c r="K10" s="7" t="s">
        <v>27</v>
      </c>
    </row>
    <row r="11" spans="1:11" x14ac:dyDescent="0.25">
      <c r="A11" s="6" t="s">
        <v>3</v>
      </c>
      <c r="B11" s="7" t="s">
        <v>6</v>
      </c>
      <c r="C11" s="9" t="s">
        <v>33</v>
      </c>
      <c r="D11" s="8" t="s">
        <v>16</v>
      </c>
      <c r="E11" s="6">
        <v>700</v>
      </c>
      <c r="F11" s="1">
        <f t="shared" si="0"/>
        <v>52500</v>
      </c>
      <c r="G11" s="1">
        <f t="shared" si="1"/>
        <v>63000</v>
      </c>
      <c r="H11" s="1">
        <f t="shared" si="2"/>
        <v>87500</v>
      </c>
      <c r="I11" s="7" t="s">
        <v>24</v>
      </c>
      <c r="J11" s="7" t="s">
        <v>26</v>
      </c>
      <c r="K11" s="7" t="s">
        <v>27</v>
      </c>
    </row>
    <row r="12" spans="1:11" x14ac:dyDescent="0.25">
      <c r="A12" s="6" t="s">
        <v>3</v>
      </c>
      <c r="B12" s="7" t="s">
        <v>6</v>
      </c>
      <c r="C12" s="9" t="s">
        <v>33</v>
      </c>
      <c r="D12" s="8" t="s">
        <v>17</v>
      </c>
      <c r="E12" s="6">
        <v>700</v>
      </c>
      <c r="F12" s="1">
        <f t="shared" si="0"/>
        <v>52500</v>
      </c>
      <c r="G12" s="1">
        <f t="shared" si="1"/>
        <v>63000</v>
      </c>
      <c r="H12" s="1">
        <f t="shared" si="2"/>
        <v>87500</v>
      </c>
      <c r="I12" s="7" t="s">
        <v>24</v>
      </c>
      <c r="J12" s="7" t="s">
        <v>26</v>
      </c>
      <c r="K12" s="7" t="s">
        <v>27</v>
      </c>
    </row>
    <row r="13" spans="1:11" x14ac:dyDescent="0.25">
      <c r="A13" s="6" t="s">
        <v>3</v>
      </c>
      <c r="B13" s="7" t="s">
        <v>6</v>
      </c>
      <c r="C13" s="9" t="s">
        <v>33</v>
      </c>
      <c r="D13" s="8" t="s">
        <v>18</v>
      </c>
      <c r="E13" s="6">
        <v>600</v>
      </c>
      <c r="F13" s="1">
        <f t="shared" si="0"/>
        <v>45000</v>
      </c>
      <c r="G13" s="1">
        <f t="shared" si="1"/>
        <v>54000</v>
      </c>
      <c r="H13" s="1">
        <f t="shared" si="2"/>
        <v>75000</v>
      </c>
      <c r="I13" s="7" t="s">
        <v>24</v>
      </c>
      <c r="J13" s="7" t="s">
        <v>26</v>
      </c>
      <c r="K13" s="7" t="s">
        <v>27</v>
      </c>
    </row>
    <row r="14" spans="1:11" x14ac:dyDescent="0.25">
      <c r="A14" s="6" t="s">
        <v>3</v>
      </c>
      <c r="B14" s="7" t="s">
        <v>6</v>
      </c>
      <c r="C14" s="9" t="s">
        <v>33</v>
      </c>
      <c r="D14" s="8" t="s">
        <v>19</v>
      </c>
      <c r="E14" s="6">
        <v>600</v>
      </c>
      <c r="F14" s="1">
        <f t="shared" si="0"/>
        <v>45000</v>
      </c>
      <c r="G14" s="1">
        <f t="shared" si="1"/>
        <v>54000</v>
      </c>
      <c r="H14" s="1">
        <f t="shared" si="2"/>
        <v>75000</v>
      </c>
      <c r="I14" s="7" t="s">
        <v>24</v>
      </c>
      <c r="J14" s="7" t="s">
        <v>26</v>
      </c>
      <c r="K14" s="7" t="s">
        <v>27</v>
      </c>
    </row>
    <row r="15" spans="1:11" x14ac:dyDescent="0.25">
      <c r="A15" s="6" t="s">
        <v>3</v>
      </c>
      <c r="B15" s="7" t="s">
        <v>6</v>
      </c>
      <c r="C15" s="9" t="s">
        <v>33</v>
      </c>
      <c r="D15" s="8" t="s">
        <v>20</v>
      </c>
      <c r="E15" s="6">
        <v>600</v>
      </c>
      <c r="F15" s="1">
        <f t="shared" si="0"/>
        <v>45000</v>
      </c>
      <c r="G15" s="1">
        <f t="shared" si="1"/>
        <v>54000</v>
      </c>
      <c r="H15" s="1">
        <f t="shared" si="2"/>
        <v>75000</v>
      </c>
      <c r="I15" s="7" t="s">
        <v>24</v>
      </c>
      <c r="J15" s="7" t="s">
        <v>26</v>
      </c>
      <c r="K15" s="7" t="s">
        <v>27</v>
      </c>
    </row>
    <row r="16" spans="1:11" x14ac:dyDescent="0.25">
      <c r="A16" s="6" t="s">
        <v>3</v>
      </c>
      <c r="B16" s="7" t="s">
        <v>6</v>
      </c>
      <c r="C16" s="9" t="s">
        <v>33</v>
      </c>
      <c r="D16" s="8" t="s">
        <v>21</v>
      </c>
      <c r="E16" s="6">
        <v>300</v>
      </c>
      <c r="F16" s="1">
        <f t="shared" si="0"/>
        <v>22500</v>
      </c>
      <c r="G16" s="1">
        <f t="shared" si="1"/>
        <v>27000</v>
      </c>
      <c r="H16" s="1">
        <f t="shared" si="2"/>
        <v>37500</v>
      </c>
      <c r="I16" s="7" t="s">
        <v>24</v>
      </c>
      <c r="J16" s="7" t="s">
        <v>26</v>
      </c>
      <c r="K16" s="7" t="s">
        <v>27</v>
      </c>
    </row>
    <row r="17" spans="1:11" x14ac:dyDescent="0.25">
      <c r="A17" s="6" t="s">
        <v>3</v>
      </c>
      <c r="B17" s="7" t="s">
        <v>6</v>
      </c>
      <c r="C17" s="9" t="s">
        <v>33</v>
      </c>
      <c r="D17" s="8" t="s">
        <v>22</v>
      </c>
      <c r="E17" s="6">
        <v>600</v>
      </c>
      <c r="F17" s="1">
        <f t="shared" si="0"/>
        <v>45000</v>
      </c>
      <c r="G17" s="1">
        <f t="shared" si="1"/>
        <v>54000</v>
      </c>
      <c r="H17" s="1">
        <f t="shared" si="2"/>
        <v>75000</v>
      </c>
      <c r="I17" s="7" t="s">
        <v>24</v>
      </c>
      <c r="J17" s="7" t="s">
        <v>26</v>
      </c>
      <c r="K17" s="7" t="s">
        <v>27</v>
      </c>
    </row>
    <row r="18" spans="1:11" x14ac:dyDescent="0.25">
      <c r="A18" s="6" t="s">
        <v>3</v>
      </c>
      <c r="B18" s="7" t="s">
        <v>6</v>
      </c>
      <c r="C18" s="9" t="s">
        <v>33</v>
      </c>
      <c r="D18" s="8" t="s">
        <v>23</v>
      </c>
      <c r="E18" s="6">
        <v>300</v>
      </c>
      <c r="F18" s="1">
        <f t="shared" si="0"/>
        <v>22500</v>
      </c>
      <c r="G18" s="1">
        <f t="shared" si="1"/>
        <v>27000</v>
      </c>
      <c r="H18" s="1">
        <f t="shared" si="2"/>
        <v>37500</v>
      </c>
      <c r="I18" s="7" t="s">
        <v>24</v>
      </c>
      <c r="J18" s="7" t="s">
        <v>26</v>
      </c>
      <c r="K18" s="7" t="s">
        <v>27</v>
      </c>
    </row>
  </sheetData>
  <autoFilter ref="A1:K18"/>
  <hyperlinks>
    <hyperlink ref="C2" r:id="rId1"/>
    <hyperlink ref="C3:C18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2026-03-04T07:27:05Z</dcterms:modified>
</cp:coreProperties>
</file>